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35" windowHeight="9300"/>
  </bookViews>
  <sheets>
    <sheet name="4" sheetId="4" r:id="rId1"/>
  </sheets>
  <definedNames>
    <definedName name="_xlnm.Print_Titles" localSheetId="0">'4'!$10:$12</definedName>
  </definedNames>
  <calcPr calcId="125725"/>
</workbook>
</file>

<file path=xl/calcChain.xml><?xml version="1.0" encoding="utf-8"?>
<calcChain xmlns="http://schemas.openxmlformats.org/spreadsheetml/2006/main">
  <c r="C13" i="4"/>
  <c r="C16"/>
  <c r="C19"/>
  <c r="C22"/>
  <c r="C25"/>
  <c r="D13"/>
  <c r="D16"/>
  <c r="D19"/>
  <c r="D22"/>
  <c r="E13"/>
  <c r="E16"/>
  <c r="E19"/>
  <c r="E22"/>
  <c r="F13"/>
  <c r="F16"/>
  <c r="F19"/>
  <c r="F22"/>
  <c r="G13"/>
  <c r="G16"/>
  <c r="G25" s="1"/>
  <c r="G19"/>
  <c r="G22"/>
  <c r="H13"/>
  <c r="H16"/>
  <c r="H19"/>
  <c r="H22"/>
  <c r="I13"/>
  <c r="I16"/>
  <c r="I19"/>
  <c r="I22"/>
  <c r="J13"/>
  <c r="J16"/>
  <c r="J19"/>
  <c r="J22"/>
  <c r="J25" s="1"/>
  <c r="K13"/>
  <c r="K16"/>
  <c r="K19"/>
  <c r="K22"/>
  <c r="L13"/>
  <c r="L16"/>
  <c r="L25" s="1"/>
  <c r="L19"/>
  <c r="M19" s="1"/>
  <c r="L22"/>
  <c r="M24"/>
  <c r="M23"/>
  <c r="M21"/>
  <c r="M20"/>
  <c r="M18"/>
  <c r="M17"/>
  <c r="M15"/>
  <c r="M14"/>
  <c r="M13"/>
  <c r="M16"/>
  <c r="F25" l="1"/>
  <c r="E25"/>
  <c r="M25" s="1"/>
  <c r="D25"/>
  <c r="K25"/>
  <c r="M22"/>
  <c r="I25"/>
  <c r="H25"/>
</calcChain>
</file>

<file path=xl/sharedStrings.xml><?xml version="1.0" encoding="utf-8"?>
<sst xmlns="http://schemas.openxmlformats.org/spreadsheetml/2006/main" count="106" uniqueCount="88">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</sst>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topLeftCell="A4" zoomScale="80" zoomScaleNormal="80" zoomScaleSheetLayoutView="75" workbookViewId="0"/>
  </sheetViews>
  <sheetFormatPr defaultRowHeight="15"/>
  <cols>
    <col min="1" max="1" width="6" style="7" customWidth="1"/>
    <col min="2" max="2" width="32.8554687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/>
    <col min="15" max="15" width="54.42578125" style="5" customWidth="1"/>
    <col min="16" max="16" width="50.28515625" style="5" customWidth="1"/>
    <col min="17" max="18" width="9.140625" style="5"/>
    <col min="19" max="19" width="50.140625" style="5" customWidth="1"/>
    <col min="20" max="20" width="9.140625" style="5"/>
    <col min="21" max="21" width="50.85546875" style="5" customWidth="1"/>
    <col min="22" max="22" width="9.140625" style="5"/>
    <col min="23" max="23" width="49.7109375" style="5" customWidth="1"/>
    <col min="24" max="24" width="33.85546875" style="5" customWidth="1"/>
    <col min="25" max="16384" width="9.140625" style="5"/>
  </cols>
  <sheetData>
    <row r="1" spans="1:24">
      <c r="I1" s="8"/>
      <c r="J1" s="8"/>
      <c r="K1" s="8"/>
    </row>
    <row r="2" spans="1:24">
      <c r="I2" s="5" t="s">
        <v>22</v>
      </c>
    </row>
    <row r="3" spans="1:24">
      <c r="I3" s="5" t="s">
        <v>23</v>
      </c>
    </row>
    <row r="5" spans="1:24">
      <c r="A5" s="24" t="s">
        <v>19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24">
      <c r="A6" s="24" t="s">
        <v>31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8" spans="1:24">
      <c r="A8" s="24" t="s">
        <v>16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10" spans="1:24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  <c r="O10" s="22" t="s">
        <v>2</v>
      </c>
      <c r="P10" s="22" t="s">
        <v>3</v>
      </c>
      <c r="Q10" s="22"/>
      <c r="R10" s="22"/>
      <c r="S10" s="22"/>
      <c r="T10" s="22"/>
      <c r="U10" s="22"/>
      <c r="V10" s="23"/>
      <c r="W10" s="23"/>
      <c r="X10" s="22"/>
    </row>
    <row r="11" spans="1:24" ht="123" customHeight="1">
      <c r="A11" s="22"/>
      <c r="B11" s="22"/>
      <c r="C11" s="22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2"/>
      <c r="O11" s="22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71.25">
      <c r="A13" s="1" t="s">
        <v>6</v>
      </c>
      <c r="B13" s="6" t="s">
        <v>37</v>
      </c>
      <c r="C13" s="19">
        <f t="shared" ref="C13:L13" si="0">SUM(C14:C15)</f>
        <v>0</v>
      </c>
      <c r="D13" s="19">
        <f t="shared" si="0"/>
        <v>98420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-98171.13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ref="M13:M25" si="1">SUM(C13:L13)</f>
        <v>248.86999999999534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>
      <c r="A14" s="2" t="s">
        <v>7</v>
      </c>
      <c r="B14" s="4" t="s">
        <v>8</v>
      </c>
      <c r="C14" s="20"/>
      <c r="D14" s="20">
        <v>1750</v>
      </c>
      <c r="E14" s="20"/>
      <c r="F14" s="20"/>
      <c r="G14" s="20"/>
      <c r="H14" s="20"/>
      <c r="I14" s="20">
        <v>-1750</v>
      </c>
      <c r="J14" s="20"/>
      <c r="K14" s="20"/>
      <c r="L14" s="20"/>
      <c r="M14" s="19">
        <f t="shared" si="1"/>
        <v>0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>
      <c r="A15" s="2" t="s">
        <v>9</v>
      </c>
      <c r="B15" s="4" t="s">
        <v>10</v>
      </c>
      <c r="C15" s="20"/>
      <c r="D15" s="20">
        <v>96670</v>
      </c>
      <c r="E15" s="20"/>
      <c r="F15" s="20"/>
      <c r="G15" s="20"/>
      <c r="H15" s="20"/>
      <c r="I15" s="20">
        <v>-96421.13</v>
      </c>
      <c r="J15" s="20"/>
      <c r="K15" s="20"/>
      <c r="L15" s="20"/>
      <c r="M15" s="19">
        <f t="shared" si="1"/>
        <v>248.86999999999534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>
      <c r="A16" s="1" t="s">
        <v>11</v>
      </c>
      <c r="B16" s="6" t="s">
        <v>38</v>
      </c>
      <c r="C16" s="19">
        <f t="shared" ref="C16:L16" si="2">SUM(C17:C18)</f>
        <v>277604.95</v>
      </c>
      <c r="D16" s="19">
        <f t="shared" si="2"/>
        <v>252726</v>
      </c>
      <c r="E16" s="19">
        <f t="shared" si="2"/>
        <v>0</v>
      </c>
      <c r="F16" s="19">
        <f t="shared" si="2"/>
        <v>0</v>
      </c>
      <c r="G16" s="19">
        <f t="shared" si="2"/>
        <v>0</v>
      </c>
      <c r="H16" s="19">
        <f t="shared" si="2"/>
        <v>0</v>
      </c>
      <c r="I16" s="19">
        <f t="shared" si="2"/>
        <v>-151450.59000000003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378880.35999999993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5" ht="15" customHeight="1">
      <c r="A17" s="2" t="s">
        <v>32</v>
      </c>
      <c r="B17" s="4" t="s">
        <v>8</v>
      </c>
      <c r="C17" s="20">
        <v>277604.95</v>
      </c>
      <c r="D17" s="20">
        <v>112116</v>
      </c>
      <c r="E17" s="20"/>
      <c r="F17" s="20"/>
      <c r="G17" s="20"/>
      <c r="H17" s="20"/>
      <c r="I17" s="20">
        <v>-12770.11</v>
      </c>
      <c r="J17" s="20"/>
      <c r="K17" s="20"/>
      <c r="L17" s="20"/>
      <c r="M17" s="19">
        <f t="shared" si="1"/>
        <v>376950.84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5" ht="15" customHeight="1">
      <c r="A18" s="2" t="s">
        <v>33</v>
      </c>
      <c r="B18" s="4" t="s">
        <v>10</v>
      </c>
      <c r="C18" s="20"/>
      <c r="D18" s="20">
        <v>140610</v>
      </c>
      <c r="E18" s="20"/>
      <c r="F18" s="20"/>
      <c r="G18" s="20"/>
      <c r="H18" s="20"/>
      <c r="I18" s="20">
        <v>-138680.48000000001</v>
      </c>
      <c r="J18" s="20"/>
      <c r="K18" s="20"/>
      <c r="L18" s="20"/>
      <c r="M18" s="19">
        <f t="shared" si="1"/>
        <v>1929.5199999999895</v>
      </c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5" ht="114.75" customHeight="1">
      <c r="A19" s="1" t="s">
        <v>12</v>
      </c>
      <c r="B19" s="6" t="s">
        <v>39</v>
      </c>
      <c r="C19" s="19">
        <f t="shared" ref="C19:L19" si="3">SUM(C20:C21)</f>
        <v>956699.91</v>
      </c>
      <c r="D19" s="19">
        <f t="shared" si="3"/>
        <v>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-5686.17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951013.74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5" ht="15" customHeight="1">
      <c r="A20" s="2" t="s">
        <v>14</v>
      </c>
      <c r="B20" s="4" t="s">
        <v>8</v>
      </c>
      <c r="C20" s="20">
        <v>956699.91</v>
      </c>
      <c r="D20" s="20"/>
      <c r="E20" s="20"/>
      <c r="F20" s="20"/>
      <c r="G20" s="20"/>
      <c r="H20" s="20"/>
      <c r="I20" s="20">
        <v>-5686.17</v>
      </c>
      <c r="J20" s="20"/>
      <c r="K20" s="20"/>
      <c r="L20" s="20"/>
      <c r="M20" s="19">
        <f t="shared" si="1"/>
        <v>951013.74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5" ht="15" customHeight="1">
      <c r="A21" s="2" t="s">
        <v>34</v>
      </c>
      <c r="B21" s="4" t="s">
        <v>10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9">
        <f t="shared" si="1"/>
        <v>0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5" ht="15" customHeight="1">
      <c r="A22" s="1" t="s">
        <v>15</v>
      </c>
      <c r="B22" s="6" t="s">
        <v>13</v>
      </c>
      <c r="C22" s="19">
        <f t="shared" ref="C22:L22" si="4">SUM(C23:C24)</f>
        <v>262729.61</v>
      </c>
      <c r="D22" s="19">
        <f t="shared" si="4"/>
        <v>0</v>
      </c>
      <c r="E22" s="19">
        <f>SUM(E23:E24)</f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  <c r="I22" s="19">
        <f t="shared" si="4"/>
        <v>-1417.79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261311.81999999998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5" ht="15" customHeight="1">
      <c r="A23" s="2" t="s">
        <v>17</v>
      </c>
      <c r="B23" s="4" t="s">
        <v>8</v>
      </c>
      <c r="C23" s="20">
        <v>259762.48</v>
      </c>
      <c r="D23" s="20"/>
      <c r="E23" s="20"/>
      <c r="F23" s="20"/>
      <c r="G23" s="20"/>
      <c r="H23" s="20"/>
      <c r="I23" s="20">
        <v>-1166.79</v>
      </c>
      <c r="J23" s="20"/>
      <c r="K23" s="20"/>
      <c r="L23" s="20"/>
      <c r="M23" s="19">
        <f t="shared" si="1"/>
        <v>258595.69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5" ht="15" customHeight="1">
      <c r="A24" s="2" t="s">
        <v>18</v>
      </c>
      <c r="B24" s="4" t="s">
        <v>10</v>
      </c>
      <c r="C24" s="20">
        <v>2967.13</v>
      </c>
      <c r="D24" s="20"/>
      <c r="E24" s="20"/>
      <c r="F24" s="20"/>
      <c r="G24" s="20"/>
      <c r="H24" s="20"/>
      <c r="I24" s="20">
        <v>-251</v>
      </c>
      <c r="J24" s="20"/>
      <c r="K24" s="20"/>
      <c r="L24" s="20"/>
      <c r="M24" s="19">
        <f t="shared" si="1"/>
        <v>2716.13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5" ht="15" customHeight="1">
      <c r="A25" s="1" t="s">
        <v>20</v>
      </c>
      <c r="B25" s="6" t="s">
        <v>35</v>
      </c>
      <c r="C25" s="21">
        <f t="shared" ref="C25:L25" si="5">SUM(C13,C16,C19,C22)</f>
        <v>1497034.4700000002</v>
      </c>
      <c r="D25" s="21">
        <f t="shared" si="5"/>
        <v>351146</v>
      </c>
      <c r="E25" s="21">
        <f t="shared" si="5"/>
        <v>0</v>
      </c>
      <c r="F25" s="21">
        <f t="shared" si="5"/>
        <v>0</v>
      </c>
      <c r="G25" s="21">
        <f t="shared" si="5"/>
        <v>0</v>
      </c>
      <c r="H25" s="21">
        <f t="shared" si="5"/>
        <v>0</v>
      </c>
      <c r="I25" s="21">
        <f t="shared" si="5"/>
        <v>-256725.68000000005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1"/>
        <v>1591454.79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7" spans="1:25" customFormat="1" ht="15" customHeight="1">
      <c r="A27" s="16"/>
      <c r="B27" s="16"/>
      <c r="C27" s="16"/>
      <c r="D27" s="16"/>
      <c r="E27" s="16"/>
    </row>
    <row r="28" spans="1:25" customFormat="1" ht="15" customHeight="1">
      <c r="A28" s="16"/>
      <c r="B28" s="16"/>
      <c r="C28" s="16"/>
      <c r="D28" s="16"/>
      <c r="E28" s="16"/>
      <c r="Y28" s="15"/>
    </row>
    <row r="29" spans="1:25" customFormat="1" ht="12.75" customHeight="1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'4'!Spausdinti_pavadinimus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vartotojas</dc:creator>
  <cp:lastModifiedBy>vartotojas</cp:lastModifiedBy>
  <cp:lastPrinted>2011-04-29T12:04:00Z</cp:lastPrinted>
  <dcterms:created xsi:type="dcterms:W3CDTF">1996-10-14T23:33:28Z</dcterms:created>
  <dcterms:modified xsi:type="dcterms:W3CDTF">2014-04-17T09:09:37Z</dcterms:modified>
</cp:coreProperties>
</file>